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OneDrive\Desktop\GIP Internship\Liquidaion SHEL\Claim filing on IBBI\"/>
    </mc:Choice>
  </mc:AlternateContent>
  <xr:revisionPtr revIDLastSave="0" documentId="13_ncr:1_{752C56C9-45CB-4720-A0E5-E65F968FE7B3}" xr6:coauthVersionLast="47" xr6:coauthVersionMax="47" xr10:uidLastSave="{00000000-0000-0000-0000-000000000000}"/>
  <bookViews>
    <workbookView xWindow="-120" yWindow="-120" windowWidth="20730" windowHeight="11040" xr2:uid="{AA838FD3-20B4-47F4-BB85-5587A921C09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9" i="1"/>
  <c r="L22" i="1"/>
  <c r="L21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<sst xmlns="http://schemas.openxmlformats.org/spreadsheetml/2006/main" count="202" uniqueCount="41">
  <si>
    <t>SI. No.</t>
  </si>
  <si>
    <t>Details of claim received</t>
  </si>
  <si>
    <t>Details of claim admitted</t>
  </si>
  <si>
    <t>Remarks, if any</t>
  </si>
  <si>
    <t>Date of receipt</t>
  </si>
  <si>
    <t>Nature of claim</t>
  </si>
  <si>
    <t>Annexure - 7</t>
  </si>
  <si>
    <t>NA</t>
  </si>
  <si>
    <t xml:space="preserve">List of other stakeholders, if any (other than financial creditors and operational creditors) </t>
  </si>
  <si>
    <t>Name of stakeholder</t>
  </si>
  <si>
    <t xml:space="preserve">Category stakeholders (Preferancial shareholder/equity shareholders / partners / others) </t>
  </si>
  <si>
    <t>Identification No.</t>
  </si>
  <si>
    <t>Whether lien / attachment removed? (Yes/No)</t>
  </si>
  <si>
    <t>Name of the Corporate Debtor: Sunil Hitech Engineers Limited</t>
  </si>
  <si>
    <t>Date of commencement of Liquidation: 25th June 2019</t>
  </si>
  <si>
    <t>Avishek Chakraborty</t>
  </si>
  <si>
    <t>Wasim Jawaid</t>
  </si>
  <si>
    <t>Digant Keswani</t>
  </si>
  <si>
    <t>Anupama Nayak</t>
  </si>
  <si>
    <t>Ashwin Mishra</t>
  </si>
  <si>
    <t>Sarojesh Kumar</t>
  </si>
  <si>
    <t>Nilesh Patel</t>
  </si>
  <si>
    <t>Rahul tiwari</t>
  </si>
  <si>
    <t>Bhupesh Khurana</t>
  </si>
  <si>
    <t>Victor Thimothy Dmello</t>
  </si>
  <si>
    <t>Sapna Chaplot</t>
  </si>
  <si>
    <t>Kanta Duggar</t>
  </si>
  <si>
    <t>Mahendra Kumar Duggar</t>
  </si>
  <si>
    <t>Srinivas</t>
  </si>
  <si>
    <t>Vijaya Sankar</t>
  </si>
  <si>
    <t>Shares claimed</t>
  </si>
  <si>
    <t>Shares of Shares admitted</t>
  </si>
  <si>
    <t>Shares covered by Lien or attachment pending disposal</t>
  </si>
  <si>
    <t>Shares covered by guarantee</t>
  </si>
  <si>
    <t>Shares in units</t>
  </si>
  <si>
    <t>Shares rejected</t>
  </si>
  <si>
    <t>Shares under verification</t>
  </si>
  <si>
    <t>Shares that may be set off</t>
  </si>
  <si>
    <t>Number of contingent shares</t>
  </si>
  <si>
    <t>% share in total Shares admitted</t>
  </si>
  <si>
    <t>List of stakeholders as on: 10th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</si>
</sst>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222222"/>
      <name val="Times New Roman"/>
      <family val="1"/>
    </font>
    <font>
      <sz val="11"/>
      <color rgb="FF20212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6" xfId="0" applyFont="1" applyBorder="1" applyAlignment="1">
      <alignment vertical="top"/>
    </xf>
    <xf numFmtId="0" fontId="3" fillId="0" borderId="6" xfId="0" applyFont="1" applyFill="1" applyBorder="1" applyAlignment="1">
      <alignment vertical="top"/>
    </xf>
    <xf numFmtId="0" fontId="3" fillId="0" borderId="0" xfId="0" applyFont="1" applyAlignment="1"/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5" fillId="2" borderId="6" xfId="0" applyFont="1" applyFill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14" fontId="3" fillId="0" borderId="6" xfId="0" applyNumberFormat="1" applyFont="1" applyBorder="1" applyAlignment="1">
      <alignment vertical="top"/>
    </xf>
    <xf numFmtId="9" fontId="3" fillId="0" borderId="6" xfId="2" applyFont="1" applyBorder="1" applyAlignment="1">
      <alignment vertical="top"/>
    </xf>
    <xf numFmtId="164" fontId="3" fillId="0" borderId="6" xfId="1" applyNumberFormat="1" applyFont="1" applyFill="1" applyBorder="1" applyAlignment="1">
      <alignment vertical="top"/>
    </xf>
    <xf numFmtId="164" fontId="3" fillId="0" borderId="6" xfId="1" applyNumberFormat="1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2637-637F-43BA-940D-762F6004142B}">
  <dimension ref="A1:Q22"/>
  <sheetViews>
    <sheetView tabSelected="1" topLeftCell="G1" workbookViewId="0">
      <selection activeCell="K2" sqref="K2:O2"/>
    </sheetView>
  </sheetViews>
  <sheetFormatPr defaultRowHeight="15" x14ac:dyDescent="0.25"/>
  <cols>
    <col min="1" max="1" width="4.42578125" customWidth="1"/>
    <col min="2" max="2" width="26.85546875" customWidth="1"/>
    <col min="3" max="3" width="22" customWidth="1"/>
    <col min="5" max="5" width="10.5703125" customWidth="1"/>
    <col min="6" max="6" width="20.140625" customWidth="1"/>
    <col min="7" max="7" width="18.28515625" customWidth="1"/>
    <col min="8" max="8" width="15.85546875" customWidth="1"/>
    <col min="9" max="9" width="19.42578125" customWidth="1"/>
    <col min="10" max="10" width="16.28515625" customWidth="1"/>
    <col min="11" max="11" width="11.7109375" customWidth="1"/>
    <col min="12" max="12" width="13.85546875" customWidth="1"/>
    <col min="13" max="14" width="13.5703125" customWidth="1"/>
    <col min="15" max="15" width="11.5703125" bestFit="1" customWidth="1"/>
    <col min="16" max="16" width="12.7109375" customWidth="1"/>
  </cols>
  <sheetData>
    <row r="1" spans="1:17" x14ac:dyDescent="0.25">
      <c r="A1" s="1"/>
      <c r="B1" s="1"/>
      <c r="C1" s="1"/>
      <c r="D1" s="1"/>
      <c r="E1" s="1"/>
      <c r="F1" s="26" t="s">
        <v>6</v>
      </c>
      <c r="G1" s="26"/>
      <c r="H1" s="26"/>
      <c r="I1" s="1"/>
      <c r="J1" s="1"/>
      <c r="K1" s="1"/>
      <c r="L1" s="1"/>
      <c r="M1" s="1"/>
      <c r="N1" s="1"/>
      <c r="O1" s="1"/>
      <c r="P1" s="1"/>
    </row>
    <row r="2" spans="1:17" s="4" customFormat="1" ht="13.9" customHeight="1" x14ac:dyDescent="0.25">
      <c r="A2" s="1" t="s">
        <v>13</v>
      </c>
      <c r="B2" s="1"/>
      <c r="C2" s="1"/>
      <c r="D2" s="1"/>
      <c r="E2" s="1"/>
      <c r="F2" s="1" t="s">
        <v>14</v>
      </c>
      <c r="G2" s="1"/>
      <c r="H2" s="1"/>
      <c r="I2" s="28"/>
      <c r="J2" s="28"/>
      <c r="K2" s="26" t="s">
        <v>40</v>
      </c>
      <c r="L2" s="26"/>
      <c r="M2" s="26"/>
      <c r="N2" s="26"/>
      <c r="O2" s="26"/>
    </row>
    <row r="3" spans="1:17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3"/>
      <c r="M3" s="3"/>
      <c r="N3" s="3"/>
      <c r="O3" s="3"/>
      <c r="P3" s="3"/>
    </row>
    <row r="4" spans="1:17" x14ac:dyDescent="0.25">
      <c r="A4" s="4"/>
      <c r="B4" s="4"/>
      <c r="C4" s="4"/>
      <c r="D4" s="4"/>
      <c r="E4" s="4"/>
      <c r="F4" s="7" t="s">
        <v>8</v>
      </c>
      <c r="G4" s="7"/>
      <c r="H4" s="7"/>
      <c r="I4" s="7"/>
      <c r="J4" s="4"/>
      <c r="K4" s="4"/>
      <c r="L4" s="4"/>
      <c r="M4" s="4"/>
      <c r="N4" s="4"/>
      <c r="O4" s="4"/>
      <c r="P4" s="4"/>
      <c r="Q4" s="4"/>
    </row>
    <row r="5" spans="1:17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27" t="s">
        <v>34</v>
      </c>
      <c r="P5" s="27"/>
      <c r="Q5" s="4"/>
    </row>
    <row r="6" spans="1:17" x14ac:dyDescent="0.25">
      <c r="A6" s="20" t="s">
        <v>0</v>
      </c>
      <c r="B6" s="20" t="s">
        <v>9</v>
      </c>
      <c r="C6" s="20" t="s">
        <v>10</v>
      </c>
      <c r="D6" s="20" t="s">
        <v>11</v>
      </c>
      <c r="E6" s="23" t="s">
        <v>1</v>
      </c>
      <c r="F6" s="25"/>
      <c r="G6" s="23" t="s">
        <v>2</v>
      </c>
      <c r="H6" s="24"/>
      <c r="I6" s="24"/>
      <c r="J6" s="24"/>
      <c r="K6" s="24"/>
      <c r="L6" s="25"/>
      <c r="M6" s="20" t="s">
        <v>38</v>
      </c>
      <c r="N6" s="20" t="s">
        <v>37</v>
      </c>
      <c r="O6" s="19" t="s">
        <v>35</v>
      </c>
      <c r="P6" s="19" t="s">
        <v>36</v>
      </c>
      <c r="Q6" s="19" t="s">
        <v>3</v>
      </c>
    </row>
    <row r="7" spans="1:17" ht="60" x14ac:dyDescent="0.25">
      <c r="A7" s="22"/>
      <c r="B7" s="21"/>
      <c r="C7" s="22"/>
      <c r="D7" s="22"/>
      <c r="E7" s="8" t="s">
        <v>4</v>
      </c>
      <c r="F7" s="8" t="s">
        <v>30</v>
      </c>
      <c r="G7" s="8" t="s">
        <v>31</v>
      </c>
      <c r="H7" s="8" t="s">
        <v>5</v>
      </c>
      <c r="I7" s="8" t="s">
        <v>32</v>
      </c>
      <c r="J7" s="9" t="s">
        <v>12</v>
      </c>
      <c r="K7" s="8" t="s">
        <v>33</v>
      </c>
      <c r="L7" s="8" t="s">
        <v>39</v>
      </c>
      <c r="M7" s="22"/>
      <c r="N7" s="22"/>
      <c r="O7" s="19"/>
      <c r="P7" s="19"/>
      <c r="Q7" s="19"/>
    </row>
    <row r="8" spans="1:17" x14ac:dyDescent="0.25">
      <c r="A8" s="13">
        <v>1</v>
      </c>
      <c r="B8" s="10" t="s">
        <v>15</v>
      </c>
      <c r="C8" s="14" t="s">
        <v>7</v>
      </c>
      <c r="D8" s="5" t="s">
        <v>7</v>
      </c>
      <c r="E8" s="15">
        <v>43670</v>
      </c>
      <c r="F8" s="18">
        <v>98000</v>
      </c>
      <c r="G8" s="18">
        <v>98000</v>
      </c>
      <c r="H8" s="5" t="s">
        <v>7</v>
      </c>
      <c r="I8" s="5" t="s">
        <v>7</v>
      </c>
      <c r="J8" s="5" t="s">
        <v>7</v>
      </c>
      <c r="K8" s="5" t="s">
        <v>7</v>
      </c>
      <c r="L8" s="16">
        <f>+G8/F8</f>
        <v>1</v>
      </c>
      <c r="M8" s="5" t="s">
        <v>7</v>
      </c>
      <c r="N8" s="5" t="s">
        <v>7</v>
      </c>
      <c r="O8" s="17" t="s">
        <v>7</v>
      </c>
      <c r="P8" s="6" t="s">
        <v>7</v>
      </c>
      <c r="Q8" s="6" t="s">
        <v>7</v>
      </c>
    </row>
    <row r="9" spans="1:17" x14ac:dyDescent="0.25">
      <c r="A9" s="13">
        <f>+A8+1</f>
        <v>2</v>
      </c>
      <c r="B9" s="11" t="s">
        <v>16</v>
      </c>
      <c r="C9" s="14" t="s">
        <v>7</v>
      </c>
      <c r="D9" s="5" t="s">
        <v>7</v>
      </c>
      <c r="E9" s="15">
        <v>43671</v>
      </c>
      <c r="F9" s="18">
        <v>20000</v>
      </c>
      <c r="G9" s="18">
        <v>20000</v>
      </c>
      <c r="H9" s="5" t="s">
        <v>7</v>
      </c>
      <c r="I9" s="5" t="s">
        <v>7</v>
      </c>
      <c r="J9" s="5" t="s">
        <v>7</v>
      </c>
      <c r="K9" s="5" t="s">
        <v>7</v>
      </c>
      <c r="L9" s="16">
        <f t="shared" ref="L9:L22" si="0">+G9/F9</f>
        <v>1</v>
      </c>
      <c r="M9" s="5" t="s">
        <v>7</v>
      </c>
      <c r="N9" s="5" t="s">
        <v>7</v>
      </c>
      <c r="O9" s="17" t="s">
        <v>7</v>
      </c>
      <c r="P9" s="6" t="s">
        <v>7</v>
      </c>
      <c r="Q9" s="6" t="s">
        <v>7</v>
      </c>
    </row>
    <row r="10" spans="1:17" x14ac:dyDescent="0.25">
      <c r="A10" s="13">
        <f t="shared" ref="A10:A22" si="1">+A9+1</f>
        <v>3</v>
      </c>
      <c r="B10" s="11" t="s">
        <v>17</v>
      </c>
      <c r="C10" s="14" t="s">
        <v>7</v>
      </c>
      <c r="D10" s="5" t="s">
        <v>7</v>
      </c>
      <c r="E10" s="15">
        <v>43675</v>
      </c>
      <c r="F10" s="18">
        <v>4500</v>
      </c>
      <c r="G10" s="18">
        <v>4500</v>
      </c>
      <c r="H10" s="5" t="s">
        <v>7</v>
      </c>
      <c r="I10" s="5" t="s">
        <v>7</v>
      </c>
      <c r="J10" s="5" t="s">
        <v>7</v>
      </c>
      <c r="K10" s="5" t="s">
        <v>7</v>
      </c>
      <c r="L10" s="16">
        <f t="shared" si="0"/>
        <v>1</v>
      </c>
      <c r="M10" s="5" t="s">
        <v>7</v>
      </c>
      <c r="N10" s="5" t="s">
        <v>7</v>
      </c>
      <c r="O10" s="17" t="s">
        <v>7</v>
      </c>
      <c r="P10" s="6" t="s">
        <v>7</v>
      </c>
      <c r="Q10" s="6" t="s">
        <v>7</v>
      </c>
    </row>
    <row r="11" spans="1:17" x14ac:dyDescent="0.25">
      <c r="A11" s="13">
        <f t="shared" si="1"/>
        <v>4</v>
      </c>
      <c r="B11" s="11" t="s">
        <v>18</v>
      </c>
      <c r="C11" s="14" t="s">
        <v>7</v>
      </c>
      <c r="D11" s="5" t="s">
        <v>7</v>
      </c>
      <c r="E11" s="15">
        <v>43853</v>
      </c>
      <c r="F11" s="18">
        <v>7001</v>
      </c>
      <c r="G11" s="18">
        <v>7001</v>
      </c>
      <c r="H11" s="5" t="s">
        <v>7</v>
      </c>
      <c r="I11" s="5" t="s">
        <v>7</v>
      </c>
      <c r="J11" s="5" t="s">
        <v>7</v>
      </c>
      <c r="K11" s="5" t="s">
        <v>7</v>
      </c>
      <c r="L11" s="16">
        <f t="shared" si="0"/>
        <v>1</v>
      </c>
      <c r="M11" s="5" t="s">
        <v>7</v>
      </c>
      <c r="N11" s="5" t="s">
        <v>7</v>
      </c>
      <c r="O11" s="17" t="s">
        <v>7</v>
      </c>
      <c r="P11" s="6" t="s">
        <v>7</v>
      </c>
      <c r="Q11" s="6" t="s">
        <v>7</v>
      </c>
    </row>
    <row r="12" spans="1:17" x14ac:dyDescent="0.25">
      <c r="A12" s="13">
        <f t="shared" si="1"/>
        <v>5</v>
      </c>
      <c r="B12" s="11" t="s">
        <v>19</v>
      </c>
      <c r="C12" s="14" t="s">
        <v>7</v>
      </c>
      <c r="D12" s="5" t="s">
        <v>7</v>
      </c>
      <c r="E12" s="15">
        <v>43845</v>
      </c>
      <c r="F12" s="18">
        <v>160007</v>
      </c>
      <c r="G12" s="18">
        <v>160007</v>
      </c>
      <c r="H12" s="5" t="s">
        <v>7</v>
      </c>
      <c r="I12" s="5" t="s">
        <v>7</v>
      </c>
      <c r="J12" s="5" t="s">
        <v>7</v>
      </c>
      <c r="K12" s="5" t="s">
        <v>7</v>
      </c>
      <c r="L12" s="16">
        <f t="shared" si="0"/>
        <v>1</v>
      </c>
      <c r="M12" s="5" t="s">
        <v>7</v>
      </c>
      <c r="N12" s="5" t="s">
        <v>7</v>
      </c>
      <c r="O12" s="17" t="s">
        <v>7</v>
      </c>
      <c r="P12" s="6" t="s">
        <v>7</v>
      </c>
      <c r="Q12" s="6" t="s">
        <v>7</v>
      </c>
    </row>
    <row r="13" spans="1:17" x14ac:dyDescent="0.25">
      <c r="A13" s="13">
        <f t="shared" si="1"/>
        <v>6</v>
      </c>
      <c r="B13" s="11" t="s">
        <v>20</v>
      </c>
      <c r="C13" s="14" t="s">
        <v>7</v>
      </c>
      <c r="D13" s="5" t="s">
        <v>7</v>
      </c>
      <c r="E13" s="15">
        <v>43777</v>
      </c>
      <c r="F13" s="18">
        <v>3000</v>
      </c>
      <c r="G13" s="18">
        <v>3000</v>
      </c>
      <c r="H13" s="5" t="s">
        <v>7</v>
      </c>
      <c r="I13" s="5" t="s">
        <v>7</v>
      </c>
      <c r="J13" s="5" t="s">
        <v>7</v>
      </c>
      <c r="K13" s="5" t="s">
        <v>7</v>
      </c>
      <c r="L13" s="16">
        <f t="shared" si="0"/>
        <v>1</v>
      </c>
      <c r="M13" s="5" t="s">
        <v>7</v>
      </c>
      <c r="N13" s="5" t="s">
        <v>7</v>
      </c>
      <c r="O13" s="17" t="s">
        <v>7</v>
      </c>
      <c r="P13" s="6" t="s">
        <v>7</v>
      </c>
      <c r="Q13" s="6" t="s">
        <v>7</v>
      </c>
    </row>
    <row r="14" spans="1:17" x14ac:dyDescent="0.25">
      <c r="A14" s="13">
        <f t="shared" si="1"/>
        <v>7</v>
      </c>
      <c r="B14" s="11" t="s">
        <v>21</v>
      </c>
      <c r="C14" s="14" t="s">
        <v>7</v>
      </c>
      <c r="D14" s="5" t="s">
        <v>7</v>
      </c>
      <c r="E14" s="15">
        <v>44001</v>
      </c>
      <c r="F14" s="18">
        <v>150000</v>
      </c>
      <c r="G14" s="18">
        <v>0</v>
      </c>
      <c r="H14" s="5" t="s">
        <v>7</v>
      </c>
      <c r="I14" s="5" t="s">
        <v>7</v>
      </c>
      <c r="J14" s="5" t="s">
        <v>7</v>
      </c>
      <c r="K14" s="5" t="s">
        <v>7</v>
      </c>
      <c r="L14" s="16">
        <f t="shared" si="0"/>
        <v>0</v>
      </c>
      <c r="M14" s="5" t="s">
        <v>7</v>
      </c>
      <c r="N14" s="5" t="s">
        <v>7</v>
      </c>
      <c r="O14" s="17">
        <v>150000</v>
      </c>
      <c r="P14" s="6" t="s">
        <v>7</v>
      </c>
      <c r="Q14" s="6" t="s">
        <v>7</v>
      </c>
    </row>
    <row r="15" spans="1:17" x14ac:dyDescent="0.25">
      <c r="A15" s="13">
        <f t="shared" si="1"/>
        <v>8</v>
      </c>
      <c r="B15" s="11" t="s">
        <v>22</v>
      </c>
      <c r="C15" s="14" t="s">
        <v>7</v>
      </c>
      <c r="D15" s="5" t="s">
        <v>7</v>
      </c>
      <c r="E15" s="15">
        <v>43998</v>
      </c>
      <c r="F15" s="18">
        <v>26453</v>
      </c>
      <c r="G15" s="18">
        <v>27453</v>
      </c>
      <c r="H15" s="5" t="s">
        <v>7</v>
      </c>
      <c r="I15" s="5" t="s">
        <v>7</v>
      </c>
      <c r="J15" s="5" t="s">
        <v>7</v>
      </c>
      <c r="K15" s="5" t="s">
        <v>7</v>
      </c>
      <c r="L15" s="16">
        <f t="shared" si="0"/>
        <v>1.0378028957018108</v>
      </c>
      <c r="M15" s="5" t="s">
        <v>7</v>
      </c>
      <c r="N15" s="5" t="s">
        <v>7</v>
      </c>
      <c r="O15" s="17" t="s">
        <v>7</v>
      </c>
      <c r="P15" s="6" t="s">
        <v>7</v>
      </c>
      <c r="Q15" s="6" t="s">
        <v>7</v>
      </c>
    </row>
    <row r="16" spans="1:17" x14ac:dyDescent="0.25">
      <c r="A16" s="13">
        <f t="shared" si="1"/>
        <v>9</v>
      </c>
      <c r="B16" s="11" t="s">
        <v>23</v>
      </c>
      <c r="C16" s="14" t="s">
        <v>7</v>
      </c>
      <c r="D16" s="5" t="s">
        <v>7</v>
      </c>
      <c r="E16" s="15">
        <v>43983</v>
      </c>
      <c r="F16" s="18">
        <v>9000</v>
      </c>
      <c r="G16" s="18">
        <v>9000</v>
      </c>
      <c r="H16" s="5" t="s">
        <v>7</v>
      </c>
      <c r="I16" s="5" t="s">
        <v>7</v>
      </c>
      <c r="J16" s="5" t="s">
        <v>7</v>
      </c>
      <c r="K16" s="5" t="s">
        <v>7</v>
      </c>
      <c r="L16" s="16">
        <f t="shared" si="0"/>
        <v>1</v>
      </c>
      <c r="M16" s="5" t="s">
        <v>7</v>
      </c>
      <c r="N16" s="5" t="s">
        <v>7</v>
      </c>
      <c r="O16" s="17" t="s">
        <v>7</v>
      </c>
      <c r="P16" s="6" t="s">
        <v>7</v>
      </c>
      <c r="Q16" s="6" t="s">
        <v>7</v>
      </c>
    </row>
    <row r="17" spans="1:17" x14ac:dyDescent="0.25">
      <c r="A17" s="13">
        <f t="shared" si="1"/>
        <v>10</v>
      </c>
      <c r="B17" s="11" t="s">
        <v>24</v>
      </c>
      <c r="C17" s="14" t="s">
        <v>7</v>
      </c>
      <c r="D17" s="5" t="s">
        <v>7</v>
      </c>
      <c r="E17" s="5" t="s">
        <v>7</v>
      </c>
      <c r="F17" s="18">
        <v>168000</v>
      </c>
      <c r="G17" s="18">
        <v>168000</v>
      </c>
      <c r="H17" s="5" t="s">
        <v>7</v>
      </c>
      <c r="I17" s="5" t="s">
        <v>7</v>
      </c>
      <c r="J17" s="5" t="s">
        <v>7</v>
      </c>
      <c r="K17" s="5" t="s">
        <v>7</v>
      </c>
      <c r="L17" s="16">
        <f t="shared" si="0"/>
        <v>1</v>
      </c>
      <c r="M17" s="5" t="s">
        <v>7</v>
      </c>
      <c r="N17" s="5" t="s">
        <v>7</v>
      </c>
      <c r="O17" s="17" t="s">
        <v>7</v>
      </c>
      <c r="P17" s="6" t="s">
        <v>7</v>
      </c>
      <c r="Q17" s="6" t="s">
        <v>7</v>
      </c>
    </row>
    <row r="18" spans="1:17" x14ac:dyDescent="0.25">
      <c r="A18" s="13">
        <f t="shared" si="1"/>
        <v>11</v>
      </c>
      <c r="B18" s="12" t="s">
        <v>28</v>
      </c>
      <c r="C18" s="14" t="s">
        <v>7</v>
      </c>
      <c r="D18" s="5" t="s">
        <v>7</v>
      </c>
      <c r="E18" s="15">
        <v>44024</v>
      </c>
      <c r="F18" s="18">
        <v>5500</v>
      </c>
      <c r="G18" s="18">
        <v>0</v>
      </c>
      <c r="H18" s="5" t="s">
        <v>7</v>
      </c>
      <c r="I18" s="5" t="s">
        <v>7</v>
      </c>
      <c r="J18" s="5" t="s">
        <v>7</v>
      </c>
      <c r="K18" s="5" t="s">
        <v>7</v>
      </c>
      <c r="L18" s="16">
        <f t="shared" si="0"/>
        <v>0</v>
      </c>
      <c r="M18" s="5" t="s">
        <v>7</v>
      </c>
      <c r="N18" s="5" t="s">
        <v>7</v>
      </c>
      <c r="O18" s="17">
        <v>5500</v>
      </c>
      <c r="P18" s="6" t="s">
        <v>7</v>
      </c>
      <c r="Q18" s="6" t="s">
        <v>7</v>
      </c>
    </row>
    <row r="19" spans="1:17" x14ac:dyDescent="0.25">
      <c r="A19" s="13">
        <f t="shared" si="1"/>
        <v>12</v>
      </c>
      <c r="B19" s="12" t="s">
        <v>29</v>
      </c>
      <c r="C19" s="14" t="s">
        <v>7</v>
      </c>
      <c r="D19" s="5" t="s">
        <v>7</v>
      </c>
      <c r="E19" s="5" t="s">
        <v>7</v>
      </c>
      <c r="F19" s="18">
        <v>30000</v>
      </c>
      <c r="G19" s="18">
        <v>0</v>
      </c>
      <c r="H19" s="5" t="s">
        <v>7</v>
      </c>
      <c r="I19" s="5" t="s">
        <v>7</v>
      </c>
      <c r="J19" s="5" t="s">
        <v>7</v>
      </c>
      <c r="K19" s="5" t="s">
        <v>7</v>
      </c>
      <c r="L19" s="16">
        <f t="shared" si="0"/>
        <v>0</v>
      </c>
      <c r="M19" s="5" t="s">
        <v>7</v>
      </c>
      <c r="N19" s="5" t="s">
        <v>7</v>
      </c>
      <c r="O19" s="17">
        <v>30000</v>
      </c>
      <c r="P19" s="6" t="s">
        <v>7</v>
      </c>
      <c r="Q19" s="6" t="s">
        <v>7</v>
      </c>
    </row>
    <row r="20" spans="1:17" x14ac:dyDescent="0.25">
      <c r="A20" s="13">
        <f t="shared" si="1"/>
        <v>13</v>
      </c>
      <c r="B20" s="11" t="s">
        <v>25</v>
      </c>
      <c r="C20" s="14" t="s">
        <v>7</v>
      </c>
      <c r="D20" s="5" t="s">
        <v>7</v>
      </c>
      <c r="E20" s="15">
        <v>44180</v>
      </c>
      <c r="F20" s="18">
        <v>0</v>
      </c>
      <c r="G20" s="18">
        <v>0</v>
      </c>
      <c r="H20" s="5" t="s">
        <v>7</v>
      </c>
      <c r="I20" s="5" t="s">
        <v>7</v>
      </c>
      <c r="J20" s="5" t="s">
        <v>7</v>
      </c>
      <c r="K20" s="5" t="s">
        <v>7</v>
      </c>
      <c r="L20" s="16" t="s">
        <v>7</v>
      </c>
      <c r="M20" s="5" t="s">
        <v>7</v>
      </c>
      <c r="N20" s="5" t="s">
        <v>7</v>
      </c>
      <c r="O20" s="17">
        <v>0</v>
      </c>
      <c r="P20" s="6" t="s">
        <v>7</v>
      </c>
      <c r="Q20" s="6" t="s">
        <v>7</v>
      </c>
    </row>
    <row r="21" spans="1:17" x14ac:dyDescent="0.25">
      <c r="A21" s="13">
        <f t="shared" si="1"/>
        <v>14</v>
      </c>
      <c r="B21" s="11" t="s">
        <v>26</v>
      </c>
      <c r="C21" s="14" t="s">
        <v>7</v>
      </c>
      <c r="D21" s="5" t="s">
        <v>7</v>
      </c>
      <c r="E21" s="15">
        <v>44180</v>
      </c>
      <c r="F21" s="18">
        <v>2500</v>
      </c>
      <c r="G21" s="18">
        <v>0</v>
      </c>
      <c r="H21" s="5" t="s">
        <v>7</v>
      </c>
      <c r="I21" s="5" t="s">
        <v>7</v>
      </c>
      <c r="J21" s="5" t="s">
        <v>7</v>
      </c>
      <c r="K21" s="5" t="s">
        <v>7</v>
      </c>
      <c r="L21" s="16">
        <f t="shared" si="0"/>
        <v>0</v>
      </c>
      <c r="M21" s="5" t="s">
        <v>7</v>
      </c>
      <c r="N21" s="5" t="s">
        <v>7</v>
      </c>
      <c r="O21" s="17">
        <v>2500</v>
      </c>
      <c r="P21" s="6" t="s">
        <v>7</v>
      </c>
      <c r="Q21" s="6" t="s">
        <v>7</v>
      </c>
    </row>
    <row r="22" spans="1:17" x14ac:dyDescent="0.25">
      <c r="A22" s="13">
        <f t="shared" si="1"/>
        <v>15</v>
      </c>
      <c r="B22" s="11" t="s">
        <v>27</v>
      </c>
      <c r="C22" s="14" t="s">
        <v>7</v>
      </c>
      <c r="D22" s="5" t="s">
        <v>7</v>
      </c>
      <c r="E22" s="15">
        <v>44180</v>
      </c>
      <c r="F22" s="18">
        <v>3900</v>
      </c>
      <c r="G22" s="18">
        <v>0</v>
      </c>
      <c r="H22" s="5" t="s">
        <v>7</v>
      </c>
      <c r="I22" s="5" t="s">
        <v>7</v>
      </c>
      <c r="J22" s="5" t="s">
        <v>7</v>
      </c>
      <c r="K22" s="5" t="s">
        <v>7</v>
      </c>
      <c r="L22" s="16">
        <f t="shared" si="0"/>
        <v>0</v>
      </c>
      <c r="M22" s="5" t="s">
        <v>7</v>
      </c>
      <c r="N22" s="5" t="s">
        <v>7</v>
      </c>
      <c r="O22" s="17">
        <v>3900</v>
      </c>
      <c r="P22" s="6" t="s">
        <v>7</v>
      </c>
      <c r="Q22" s="6" t="s">
        <v>7</v>
      </c>
    </row>
  </sheetData>
  <mergeCells count="14">
    <mergeCell ref="F1:H1"/>
    <mergeCell ref="O5:P5"/>
    <mergeCell ref="A6:A7"/>
    <mergeCell ref="E6:F6"/>
    <mergeCell ref="M6:M7"/>
    <mergeCell ref="N6:N7"/>
    <mergeCell ref="O6:O7"/>
    <mergeCell ref="P6:P7"/>
    <mergeCell ref="K2:O2"/>
    <mergeCell ref="Q6:Q7"/>
    <mergeCell ref="B6:B7"/>
    <mergeCell ref="D6:D7"/>
    <mergeCell ref="C6:C7"/>
    <mergeCell ref="G6:L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Hp</dc:creator>
  <cp:lastModifiedBy>HP</cp:lastModifiedBy>
  <dcterms:created xsi:type="dcterms:W3CDTF">2022-08-01T09:52:27Z</dcterms:created>
  <dcterms:modified xsi:type="dcterms:W3CDTF">2022-11-10T12:09:28Z</dcterms:modified>
</cp:coreProperties>
</file>